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3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<sst xmlns="http://schemas.openxmlformats.org/spreadsheetml/2006/main" count="57" uniqueCount="53">
  <si>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RECEIPTS</t>
  </si>
  <si>
    <t>PAYMENTS</t>
  </si>
  <si>
    <t>Precept</t>
  </si>
  <si>
    <t>Playground Inspection</t>
  </si>
  <si>
    <t>Grasscutting</t>
  </si>
  <si>
    <t>Grasscutting Football pitch</t>
  </si>
  <si>
    <t>Grasscutting donation to PCC</t>
  </si>
  <si>
    <t>Loan repayment</t>
  </si>
  <si>
    <t>OALC</t>
  </si>
  <si>
    <t>Insurance PC</t>
  </si>
  <si>
    <t>SOUTH LEIGH PARISH COUNCIL  ACCOUNTS FOR THE  YEAR ENDED 31ST MARCH 2020</t>
  </si>
  <si>
    <t>TOTAL PAYMENTS</t>
  </si>
  <si>
    <t xml:space="preserve"> TOTAL RECEIPTS </t>
  </si>
  <si>
    <t xml:space="preserve">TOTAL AVAILABILITY </t>
  </si>
  <si>
    <t xml:space="preserve">RECEIPTS </t>
  </si>
  <si>
    <t>less</t>
  </si>
  <si>
    <t>Insurance VH</t>
  </si>
  <si>
    <t>Hall Rates</t>
  </si>
  <si>
    <t xml:space="preserve">Difib </t>
  </si>
  <si>
    <t>ONPA</t>
  </si>
  <si>
    <t xml:space="preserve">Donation </t>
  </si>
  <si>
    <t>Netwise</t>
  </si>
  <si>
    <t>2022/23</t>
  </si>
  <si>
    <t>Queen's Jubilee</t>
  </si>
  <si>
    <t xml:space="preserve">VHC Contribution </t>
  </si>
  <si>
    <t xml:space="preserve">Litter picking </t>
  </si>
  <si>
    <t xml:space="preserve">NB TOTAL CASH AVAILABLE </t>
  </si>
  <si>
    <t xml:space="preserve">Bal B/F </t>
  </si>
  <si>
    <t xml:space="preserve">This Year </t>
  </si>
  <si>
    <t xml:space="preserve">TOTAL </t>
  </si>
  <si>
    <t xml:space="preserve">SL Action </t>
  </si>
  <si>
    <t xml:space="preserve">Thames Water </t>
  </si>
  <si>
    <t>WODC</t>
  </si>
  <si>
    <t xml:space="preserve">VAT recovery </t>
  </si>
  <si>
    <t>Grant</t>
  </si>
  <si>
    <t>ex gratia compensation</t>
  </si>
  <si>
    <t>Newsletter printing</t>
  </si>
  <si>
    <t xml:space="preserve">Generator Grant </t>
  </si>
  <si>
    <t>Interest</t>
  </si>
  <si>
    <t>(other)</t>
  </si>
  <si>
    <t xml:space="preserve">Easyfundraising </t>
  </si>
  <si>
    <t xml:space="preserve">Bank Balance at year end </t>
  </si>
  <si>
    <t>TOTAL</t>
  </si>
  <si>
    <t>PAYE Bookeeper</t>
  </si>
  <si>
    <t>VAT Control</t>
  </si>
  <si>
    <t>ARCH 2023</t>
  </si>
  <si>
    <t xml:space="preserve">Owed from last year </t>
  </si>
  <si>
    <t xml:space="preserve">Audit </t>
  </si>
  <si>
    <t>Owed from lasy</t>
  </si>
  <si>
    <t>last year</t>
  </si>
  <si>
    <t xml:space="preserve">WODC </t>
  </si>
  <si>
    <t>Adjusted</t>
  </si>
  <si>
    <t xml:space="preserve">net </t>
  </si>
</sst>
</file>

<file path=xl/styles.xml><?xml version="1.0" encoding="utf-8"?>
<styleSheet xmlns="http://schemas.openxmlformats.org/spreadsheetml/2006/main">
  <numFmts count="23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[$£-809]* #,##0.00_-;\-[$£-809]* #,##0.00_-;_-[$£-809]* &quot;-&quot;??_-;_-@_-"/>
    <numFmt numFmtId="173" formatCode="_-[$£-809]* #,##0.000_-;\-[$£-809]* #,##0.000_-;_-[$£-809]* &quot;-&quot;??_-;_-@_-"/>
    <numFmt numFmtId="174" formatCode="0.0"/>
    <numFmt numFmtId="175" formatCode="0.000"/>
    <numFmt numFmtId="176" formatCode="0.0000"/>
    <numFmt numFmtId="177" formatCode="[$-809]dd\ mmmm\ yyyy"/>
    <numFmt numFmtId="178" formatCode="0.00000"/>
  </numFmts>
  <fonts count="45">
    <font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sz val="10"/>
      <name val="Arial"/>
      <family val="2"/>
    </font>
    <font>
      <b/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2" fontId="4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4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6" fillId="0" borderId="11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15" fontId="0" fillId="0" borderId="0" xfId="0" applyNumberFormat="1" applyAlignment="1">
      <alignment/>
    </xf>
    <xf numFmtId="14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="160" zoomScaleNormal="160" zoomScalePageLayoutView="0" workbookViewId="0" topLeftCell="A9">
      <selection activeCell="E25" sqref="E25"/>
    </sheetView>
  </sheetViews>
  <sheetFormatPr defaultColWidth="8.8515625" defaultRowHeight="12.75"/>
  <cols>
    <col min="1" max="6" width="8.8515625" style="0" customWidth="1"/>
    <col min="7" max="7" width="10.28125" style="0" bestFit="1" customWidth="1"/>
    <col min="8" max="11" width="8.8515625" style="0" customWidth="1"/>
    <col min="12" max="12" width="9.421875" style="0" bestFit="1" customWidth="1"/>
  </cols>
  <sheetData>
    <row r="1" spans="3:11" ht="12.75">
      <c r="C1" s="9" t="s">
        <v>10</v>
      </c>
      <c r="F1" s="3"/>
      <c r="I1" s="27"/>
      <c r="J1" s="3" t="s">
        <v>45</v>
      </c>
      <c r="K1" s="26"/>
    </row>
    <row r="3" spans="1:14" ht="12.75">
      <c r="A3" s="17" t="s">
        <v>0</v>
      </c>
      <c r="G3" s="17" t="s">
        <v>22</v>
      </c>
      <c r="I3" s="17" t="s">
        <v>1</v>
      </c>
      <c r="N3" s="17" t="s">
        <v>22</v>
      </c>
    </row>
    <row r="4" spans="7:14" ht="12.75">
      <c r="G4" s="3"/>
      <c r="K4" s="1"/>
      <c r="L4" s="1"/>
      <c r="N4" s="1"/>
    </row>
    <row r="5" spans="1:14" ht="12.75">
      <c r="A5" s="6"/>
      <c r="B5" s="6"/>
      <c r="C5" s="1"/>
      <c r="F5" s="1"/>
      <c r="G5" s="25"/>
      <c r="I5" s="1" t="s">
        <v>18</v>
      </c>
      <c r="J5" s="1"/>
      <c r="K5" s="1"/>
      <c r="L5" s="1"/>
      <c r="M5" s="1"/>
      <c r="N5" s="6">
        <v>57</v>
      </c>
    </row>
    <row r="6" spans="1:14" ht="12.75">
      <c r="A6" s="1"/>
      <c r="B6" s="1"/>
      <c r="C6" s="1"/>
      <c r="E6" s="17"/>
      <c r="F6" s="1"/>
      <c r="G6" s="3"/>
      <c r="I6" s="1" t="s">
        <v>19</v>
      </c>
      <c r="J6" s="1"/>
      <c r="K6" s="1"/>
      <c r="L6" s="1"/>
      <c r="N6" s="6">
        <v>50</v>
      </c>
    </row>
    <row r="7" spans="1:14" ht="12.75">
      <c r="A7" s="6" t="s">
        <v>50</v>
      </c>
      <c r="B7" s="6" t="s">
        <v>2</v>
      </c>
      <c r="C7" s="1"/>
      <c r="D7" s="1"/>
      <c r="E7" s="21"/>
      <c r="F7" s="1"/>
      <c r="G7" s="6">
        <v>8542</v>
      </c>
      <c r="I7" t="s">
        <v>9</v>
      </c>
      <c r="L7" s="1"/>
      <c r="N7" s="6">
        <v>420.93</v>
      </c>
    </row>
    <row r="8" spans="1:14" ht="12.75">
      <c r="A8" s="1" t="s">
        <v>32</v>
      </c>
      <c r="B8" s="1" t="s">
        <v>34</v>
      </c>
      <c r="C8" s="2"/>
      <c r="D8" s="2"/>
      <c r="E8" s="1"/>
      <c r="F8" s="1"/>
      <c r="G8">
        <v>230</v>
      </c>
      <c r="I8" s="6" t="s">
        <v>16</v>
      </c>
      <c r="L8" s="1"/>
      <c r="N8" s="6">
        <v>1153.78</v>
      </c>
    </row>
    <row r="9" spans="1:14" ht="12.75">
      <c r="A9" s="1" t="s">
        <v>33</v>
      </c>
      <c r="B9" s="1"/>
      <c r="E9" s="17"/>
      <c r="F9" s="1"/>
      <c r="G9" s="3">
        <v>481.31</v>
      </c>
      <c r="I9" s="4" t="s">
        <v>23</v>
      </c>
      <c r="L9" s="1"/>
      <c r="N9" s="6">
        <v>1469</v>
      </c>
    </row>
    <row r="10" spans="1:14" ht="12.75">
      <c r="A10" s="6"/>
      <c r="C10" s="1"/>
      <c r="E10" s="17"/>
      <c r="G10" s="3"/>
      <c r="I10" t="s">
        <v>8</v>
      </c>
      <c r="L10" s="1"/>
      <c r="N10" s="6">
        <v>150</v>
      </c>
    </row>
    <row r="11" spans="1:17" ht="12.75">
      <c r="A11" s="6"/>
      <c r="E11" s="17"/>
      <c r="G11" s="6"/>
      <c r="I11" s="4" t="s">
        <v>17</v>
      </c>
      <c r="K11" s="1"/>
      <c r="L11" s="1"/>
      <c r="N11" s="6">
        <v>133.01</v>
      </c>
      <c r="Q11" s="3"/>
    </row>
    <row r="12" spans="5:14" ht="12.75">
      <c r="E12" s="17"/>
      <c r="F12" s="1"/>
      <c r="G12" s="3"/>
      <c r="I12" s="1" t="s">
        <v>21</v>
      </c>
      <c r="J12" s="1"/>
      <c r="K12" s="1"/>
      <c r="L12" s="1"/>
      <c r="N12" s="6">
        <v>720</v>
      </c>
    </row>
    <row r="13" spans="1:14" ht="12.75">
      <c r="A13" s="1"/>
      <c r="B13" s="1"/>
      <c r="C13" s="1"/>
      <c r="D13" s="1"/>
      <c r="E13" s="17"/>
      <c r="F13" s="1"/>
      <c r="G13" s="6"/>
      <c r="I13" s="1"/>
      <c r="J13" s="1"/>
      <c r="K13" s="1"/>
      <c r="L13" s="1"/>
      <c r="N13" s="6"/>
    </row>
    <row r="14" spans="1:14" ht="12.75">
      <c r="A14" t="s">
        <v>24</v>
      </c>
      <c r="B14" s="6"/>
      <c r="C14" s="1"/>
      <c r="D14" s="1"/>
      <c r="F14" s="1"/>
      <c r="G14" s="6">
        <v>214.49</v>
      </c>
      <c r="I14" s="1" t="s">
        <v>36</v>
      </c>
      <c r="J14" s="1"/>
      <c r="K14" s="1"/>
      <c r="L14" s="1"/>
      <c r="N14" s="6">
        <v>232</v>
      </c>
    </row>
    <row r="15" spans="1:14" ht="12.75">
      <c r="A15" t="s">
        <v>30</v>
      </c>
      <c r="G15" s="3">
        <v>20.8</v>
      </c>
      <c r="I15" s="1" t="s">
        <v>4</v>
      </c>
      <c r="J15" s="1"/>
      <c r="K15" s="1"/>
      <c r="L15" s="1"/>
      <c r="N15" s="6">
        <v>1750</v>
      </c>
    </row>
    <row r="16" spans="1:14" ht="12.75">
      <c r="A16" s="1" t="s">
        <v>40</v>
      </c>
      <c r="B16" s="6"/>
      <c r="C16" s="1"/>
      <c r="D16" s="1"/>
      <c r="F16" s="1"/>
      <c r="G16" s="6">
        <v>17.59</v>
      </c>
      <c r="I16" t="s">
        <v>5</v>
      </c>
      <c r="L16" s="1"/>
      <c r="N16" s="6">
        <v>696.54</v>
      </c>
    </row>
    <row r="17" spans="1:14" ht="12.75">
      <c r="A17" t="s">
        <v>23</v>
      </c>
      <c r="C17" t="s">
        <v>34</v>
      </c>
      <c r="D17" s="2"/>
      <c r="E17" s="17"/>
      <c r="F17" s="1"/>
      <c r="G17" s="3">
        <v>1239</v>
      </c>
      <c r="I17" s="1" t="s">
        <v>6</v>
      </c>
      <c r="L17" s="1"/>
      <c r="N17" s="6">
        <v>0</v>
      </c>
    </row>
    <row r="18" spans="1:16" ht="12.75">
      <c r="A18" s="3"/>
      <c r="E18" s="17"/>
      <c r="G18" s="6"/>
      <c r="I18" s="6"/>
      <c r="J18" s="3"/>
      <c r="L18" s="1"/>
      <c r="N18" s="6"/>
      <c r="P18" s="3"/>
    </row>
    <row r="19" spans="1:14" ht="12.75">
      <c r="A19" s="3" t="s">
        <v>31</v>
      </c>
      <c r="C19" t="s">
        <v>35</v>
      </c>
      <c r="D19" s="1"/>
      <c r="E19" s="3" t="s">
        <v>52</v>
      </c>
      <c r="F19" s="1"/>
      <c r="G19" s="6">
        <v>4000</v>
      </c>
      <c r="I19" s="4" t="s">
        <v>3</v>
      </c>
      <c r="L19" s="1"/>
      <c r="N19" s="6">
        <v>96.6</v>
      </c>
    </row>
    <row r="20" spans="1:14" ht="12.75">
      <c r="A20" s="3"/>
      <c r="D20" s="20"/>
      <c r="E20" s="21"/>
      <c r="F20" s="1"/>
      <c r="I20" s="4" t="s">
        <v>25</v>
      </c>
      <c r="K20" s="1"/>
      <c r="L20" s="1"/>
      <c r="N20" s="6">
        <v>72</v>
      </c>
    </row>
    <row r="21" spans="1:14" ht="12.75">
      <c r="A21" s="3" t="s">
        <v>20</v>
      </c>
      <c r="B21" t="s">
        <v>39</v>
      </c>
      <c r="G21">
        <v>0</v>
      </c>
      <c r="I21" s="6"/>
      <c r="L21" s="1"/>
      <c r="N21" s="6"/>
    </row>
    <row r="22" spans="1:16" ht="12.75">
      <c r="A22" s="6"/>
      <c r="B22" s="1"/>
      <c r="C22" s="1"/>
      <c r="D22" s="1"/>
      <c r="E22" s="21"/>
      <c r="G22" s="1"/>
      <c r="I22" s="6" t="s">
        <v>43</v>
      </c>
      <c r="L22" s="1"/>
      <c r="N22" s="6">
        <v>30</v>
      </c>
      <c r="P22" s="3" t="s">
        <v>46</v>
      </c>
    </row>
    <row r="23" spans="1:14" ht="12.75">
      <c r="A23" s="1"/>
      <c r="B23" s="1"/>
      <c r="C23" s="8"/>
      <c r="D23" s="1"/>
      <c r="E23" s="21"/>
      <c r="G23" s="1"/>
      <c r="I23" s="6"/>
      <c r="L23" s="1"/>
      <c r="N23" s="6"/>
    </row>
    <row r="24" spans="5:14" ht="12.75">
      <c r="E24" s="17"/>
      <c r="I24" s="6" t="s">
        <v>7</v>
      </c>
      <c r="L24" s="1"/>
      <c r="N24" s="6">
        <v>1376.08</v>
      </c>
    </row>
    <row r="25" spans="1:14" ht="12.75">
      <c r="A25" s="4" t="s">
        <v>37</v>
      </c>
      <c r="D25" s="1"/>
      <c r="E25" s="21"/>
      <c r="G25" s="1">
        <v>9145</v>
      </c>
      <c r="I25" s="6"/>
      <c r="L25" s="1"/>
      <c r="N25" s="6"/>
    </row>
    <row r="26" spans="4:17" ht="12.75">
      <c r="D26" s="1"/>
      <c r="E26" s="21"/>
      <c r="G26" s="1"/>
      <c r="I26" s="6" t="s">
        <v>47</v>
      </c>
      <c r="J26" s="3"/>
      <c r="K26" s="6"/>
      <c r="L26" s="1"/>
      <c r="N26" s="6">
        <v>240</v>
      </c>
      <c r="P26" s="3" t="s">
        <v>48</v>
      </c>
      <c r="Q26" s="3" t="s">
        <v>49</v>
      </c>
    </row>
    <row r="27" spans="1:14" ht="12.75">
      <c r="A27" s="4" t="s">
        <v>38</v>
      </c>
      <c r="E27" s="1"/>
      <c r="F27" s="7">
        <v>0.93</v>
      </c>
      <c r="G27" s="18"/>
      <c r="I27" s="3"/>
      <c r="J27" s="3"/>
      <c r="K27" s="5"/>
      <c r="L27" s="1"/>
      <c r="N27" s="6"/>
    </row>
    <row r="28" spans="6:14" ht="12.75">
      <c r="F28">
        <v>12.68</v>
      </c>
      <c r="G28">
        <v>13.69</v>
      </c>
      <c r="I28" s="6" t="s">
        <v>44</v>
      </c>
      <c r="K28" s="1"/>
      <c r="L28" s="21"/>
      <c r="N28" s="6">
        <v>1013.62</v>
      </c>
    </row>
    <row r="29" spans="9:14" ht="12.75">
      <c r="I29" s="1"/>
      <c r="J29" s="3"/>
      <c r="K29" s="1"/>
      <c r="L29" s="21"/>
      <c r="N29" s="6"/>
    </row>
    <row r="30" spans="9:14" ht="12.75">
      <c r="I30" s="1"/>
      <c r="K30" s="1"/>
      <c r="L30" s="21"/>
      <c r="N30" s="6"/>
    </row>
    <row r="31" spans="9:14" ht="12.75">
      <c r="I31" s="1"/>
      <c r="J31" s="3"/>
      <c r="K31" s="1"/>
      <c r="L31" s="21"/>
      <c r="N31" s="6"/>
    </row>
    <row r="32" spans="9:14" ht="12.75">
      <c r="I32" s="1"/>
      <c r="K32" s="1"/>
      <c r="L32" s="21"/>
      <c r="N32" s="6"/>
    </row>
    <row r="33" spans="9:14" ht="12.75">
      <c r="I33" s="1"/>
      <c r="K33" s="1"/>
      <c r="L33" s="21"/>
      <c r="N33" s="6"/>
    </row>
    <row r="34" spans="1:14" ht="12.75">
      <c r="A34" s="17" t="s">
        <v>12</v>
      </c>
      <c r="G34" s="21">
        <f>SUM(G5:G27)</f>
        <v>23890.19</v>
      </c>
      <c r="I34" s="17" t="s">
        <v>11</v>
      </c>
      <c r="J34" s="17"/>
      <c r="K34" s="17"/>
      <c r="L34" s="21"/>
      <c r="M34" s="21"/>
      <c r="N34" s="21">
        <f>SUM(N5:N28)</f>
        <v>9660.560000000001</v>
      </c>
    </row>
    <row r="35" spans="2:14" ht="12" customHeight="1">
      <c r="B35" s="11"/>
      <c r="I35" s="4"/>
      <c r="K35" s="8"/>
      <c r="L35" s="21"/>
      <c r="N35" s="1"/>
    </row>
    <row r="36" spans="9:14" ht="12.75">
      <c r="I36" s="3"/>
      <c r="N36" s="22"/>
    </row>
    <row r="37" spans="5:14" ht="12.75">
      <c r="E37" s="23"/>
      <c r="G37" s="19"/>
      <c r="N37" s="24"/>
    </row>
    <row r="38" spans="1:12" ht="12.75">
      <c r="A38" s="3" t="s">
        <v>13</v>
      </c>
      <c r="D38" s="3" t="s">
        <v>14</v>
      </c>
      <c r="F38" s="1">
        <f>G34</f>
        <v>23890.19</v>
      </c>
      <c r="L38" s="21"/>
    </row>
    <row r="39" spans="3:6" ht="12.75">
      <c r="C39" s="3" t="s">
        <v>15</v>
      </c>
      <c r="D39" s="3" t="s">
        <v>1</v>
      </c>
      <c r="F39" s="1">
        <f>N34</f>
        <v>9660.560000000001</v>
      </c>
    </row>
    <row r="40" spans="16:19" ht="12.75">
      <c r="P40" t="s">
        <v>41</v>
      </c>
      <c r="S40">
        <v>6243.99</v>
      </c>
    </row>
    <row r="41" spans="6:19" ht="12.75">
      <c r="F41" s="17">
        <v>14228.63</v>
      </c>
      <c r="S41">
        <v>13158.61</v>
      </c>
    </row>
    <row r="42" spans="17:19" ht="12.75">
      <c r="Q42" t="s">
        <v>42</v>
      </c>
      <c r="S42">
        <v>19402.6</v>
      </c>
    </row>
    <row r="43" spans="1:10" ht="12.75">
      <c r="A43" t="s">
        <v>26</v>
      </c>
      <c r="B43" s="7"/>
      <c r="C43" s="11"/>
      <c r="D43" t="s">
        <v>27</v>
      </c>
      <c r="F43">
        <v>5500.11</v>
      </c>
      <c r="H43" s="3"/>
      <c r="J43" s="3"/>
    </row>
    <row r="44" spans="1:6" ht="12.75">
      <c r="A44" s="3"/>
      <c r="D44" t="s">
        <v>28</v>
      </c>
      <c r="F44">
        <v>14228.63</v>
      </c>
    </row>
    <row r="45" ht="12.75">
      <c r="F45" s="17"/>
    </row>
    <row r="46" spans="3:6" ht="12.75">
      <c r="C46" s="3" t="s">
        <v>51</v>
      </c>
      <c r="D46" s="17" t="s">
        <v>29</v>
      </c>
      <c r="E46" s="17"/>
      <c r="F46">
        <v>19729.74</v>
      </c>
    </row>
    <row r="50" ht="12.75">
      <c r="F50" s="3"/>
    </row>
    <row r="58" spans="1:3" ht="12.75">
      <c r="A58" s="12"/>
      <c r="B58" s="12"/>
      <c r="C58" s="10"/>
    </row>
    <row r="59" spans="1:3" ht="12.75">
      <c r="A59" s="13"/>
      <c r="B59" s="10"/>
      <c r="C59" s="14"/>
    </row>
    <row r="60" spans="1:3" ht="12.75">
      <c r="A60" s="13"/>
      <c r="B60" s="10"/>
      <c r="C60" s="10"/>
    </row>
    <row r="61" spans="1:3" ht="12.75">
      <c r="A61" s="13"/>
      <c r="B61" s="10"/>
      <c r="C61" s="10"/>
    </row>
    <row r="62" spans="1:3" ht="12.75">
      <c r="A62" s="13"/>
      <c r="B62" s="10"/>
      <c r="C62" s="15"/>
    </row>
    <row r="63" spans="1:3" ht="12.75">
      <c r="A63" s="10"/>
      <c r="B63" s="10"/>
      <c r="C63" s="16"/>
    </row>
    <row r="64" spans="1:3" ht="12.75">
      <c r="A64" s="13"/>
      <c r="B64" s="10"/>
      <c r="C64" s="10"/>
    </row>
  </sheetData>
  <sheetProtection/>
  <printOptions gridLines="1"/>
  <pageMargins left="0.75" right="0.75" top="1" bottom="1" header="0.5" footer="0.5"/>
  <pageSetup fitToHeight="1" fitToWidth="1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Ashwell</dc:creator>
  <cp:keywords/>
  <dc:description/>
  <cp:lastModifiedBy>Lysette Payne</cp:lastModifiedBy>
  <cp:lastPrinted>2022-04-25T14:58:01Z</cp:lastPrinted>
  <dcterms:created xsi:type="dcterms:W3CDTF">2015-02-07T16:17:25Z</dcterms:created>
  <dcterms:modified xsi:type="dcterms:W3CDTF">2023-10-19T16:14:54Z</dcterms:modified>
  <cp:category/>
  <cp:version/>
  <cp:contentType/>
  <cp:contentStatus/>
</cp:coreProperties>
</file>